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505"/>
  </bookViews>
  <sheets>
    <sheet name="OKÜ Şifre Talep Formu" sheetId="1" r:id="rId1"/>
    <sheet name="Sayf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" l="1"/>
  <c r="A37" i="1" l="1"/>
  <c r="J32" i="1"/>
  <c r="J4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1" i="2"/>
  <c r="J3" i="2"/>
</calcChain>
</file>

<file path=xl/comments1.xml><?xml version="1.0" encoding="utf-8"?>
<comments xmlns="http://schemas.openxmlformats.org/spreadsheetml/2006/main">
  <authors>
    <author>Yazar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162"/>
          </rPr>
          <t>Bilgi İçin;
Ali KORKMAZ
Şube Müdürü/Muhasebe Yetkilisi
Osmaniye Korkut Ata Üniversitesi
Strateji Geliştirme Daire Başkanlığı
0(328) 827 10 00/1702</t>
        </r>
      </text>
    </comment>
  </commentList>
</comments>
</file>

<file path=xl/sharedStrings.xml><?xml version="1.0" encoding="utf-8"?>
<sst xmlns="http://schemas.openxmlformats.org/spreadsheetml/2006/main" count="305" uniqueCount="154">
  <si>
    <t>T.C.</t>
  </si>
  <si>
    <t xml:space="preserve">OSMANİYE KORKUT ATA ÜNİVERSİTESİ </t>
  </si>
  <si>
    <t xml:space="preserve">STRATEJİ GELİŞTİRME DAİRE BAŞKANLIĞI </t>
  </si>
  <si>
    <t>T.C. Kimlik No</t>
  </si>
  <si>
    <t>:</t>
  </si>
  <si>
    <t>Adı Soyadı</t>
  </si>
  <si>
    <t xml:space="preserve">Unvanı </t>
  </si>
  <si>
    <t>E-Posta</t>
  </si>
  <si>
    <t>...........................@osmaniye.edu.tr</t>
  </si>
  <si>
    <t>Birim Kodu</t>
  </si>
  <si>
    <t xml:space="preserve">Atanacak Rol </t>
  </si>
  <si>
    <t>UYGUNDUR</t>
  </si>
  <si>
    <t>YETKİ/ROL TANIMLANACAK PERSONELİN</t>
  </si>
  <si>
    <t>Birim Amirinin</t>
  </si>
  <si>
    <t>Unvanı/Adı Soyadı</t>
  </si>
  <si>
    <t>İmzası</t>
  </si>
  <si>
    <t>İdari Görevi</t>
  </si>
  <si>
    <t>YETKİ/ROL İPTAL EDİLECEK PERSONELİN</t>
  </si>
  <si>
    <t>Yeni Kullanıcının</t>
  </si>
  <si>
    <t>S.No</t>
  </si>
  <si>
    <t>Bütçe Kodu (Eski)</t>
  </si>
  <si>
    <t>Bütçe Kodu (Yeni)</t>
  </si>
  <si>
    <t>Harcama Birimi</t>
  </si>
  <si>
    <t>Üniv. Kodu</t>
  </si>
  <si>
    <t>38</t>
  </si>
  <si>
    <t>82</t>
  </si>
  <si>
    <t>0</t>
  </si>
  <si>
    <t>1</t>
  </si>
  <si>
    <t>241</t>
  </si>
  <si>
    <t>482</t>
  </si>
  <si>
    <t>12</t>
  </si>
  <si>
    <t>Sağlık Bilimleri Fakültesi</t>
  </si>
  <si>
    <t>300</t>
  </si>
  <si>
    <t>33</t>
  </si>
  <si>
    <t>Sağlık Hizmetleri Meslek Yüksekokulu</t>
  </si>
  <si>
    <t>455</t>
  </si>
  <si>
    <t>17</t>
  </si>
  <si>
    <t>Mimarlık, Tasarım ve Güzel Sanatlar Fakültesi</t>
  </si>
  <si>
    <t>469</t>
  </si>
  <si>
    <t>36</t>
  </si>
  <si>
    <t>Kadirli Uygulamalı Birimler Fakültesi</t>
  </si>
  <si>
    <t>501</t>
  </si>
  <si>
    <t>18</t>
  </si>
  <si>
    <t>Osmaniye Meslek Yüksekokulu</t>
  </si>
  <si>
    <t>502</t>
  </si>
  <si>
    <t>19</t>
  </si>
  <si>
    <t>Kadirli Meslek Yüksekokulu</t>
  </si>
  <si>
    <t>643</t>
  </si>
  <si>
    <t>21</t>
  </si>
  <si>
    <t>İktisadi ve İdari Bilimler Fakültesi</t>
  </si>
  <si>
    <t>654</t>
  </si>
  <si>
    <t>22</t>
  </si>
  <si>
    <t>İlahiyat Fakültesi</t>
  </si>
  <si>
    <t>660</t>
  </si>
  <si>
    <t>23</t>
  </si>
  <si>
    <t>Sosyal ve Beşeri Bilimler Fakültesi</t>
  </si>
  <si>
    <t>672</t>
  </si>
  <si>
    <t>24</t>
  </si>
  <si>
    <t>Beden Eğitimi ve Spor Yüksekokulu</t>
  </si>
  <si>
    <t>683</t>
  </si>
  <si>
    <t>25</t>
  </si>
  <si>
    <t>Yabancı Diller Yüksekokulu</t>
  </si>
  <si>
    <t>700</t>
  </si>
  <si>
    <t>27</t>
  </si>
  <si>
    <t>Bahçe Meslek Yüksekokulu</t>
  </si>
  <si>
    <t>701</t>
  </si>
  <si>
    <t>28</t>
  </si>
  <si>
    <t>Düziçi Meslek Yüksekokulu</t>
  </si>
  <si>
    <t>901</t>
  </si>
  <si>
    <t>Özel Kalem (Rektörlük)</t>
  </si>
  <si>
    <t>902</t>
  </si>
  <si>
    <t>2</t>
  </si>
  <si>
    <t>Özel Kalem (Genel Sekreterlik)</t>
  </si>
  <si>
    <t>904</t>
  </si>
  <si>
    <t>3</t>
  </si>
  <si>
    <t>İdari ve Mali İşler Daire Başkanlığı</t>
  </si>
  <si>
    <t>905</t>
  </si>
  <si>
    <t>4</t>
  </si>
  <si>
    <t>Personel Daire Başkanlığı</t>
  </si>
  <si>
    <t>906</t>
  </si>
  <si>
    <t>5</t>
  </si>
  <si>
    <t xml:space="preserve">Kütüphane ve Dokümantasyon Daire Başkanlığı </t>
  </si>
  <si>
    <t>907</t>
  </si>
  <si>
    <t>6</t>
  </si>
  <si>
    <t>Sağlık, Kültür ve Spor Daire Başkanlığı</t>
  </si>
  <si>
    <t>908</t>
  </si>
  <si>
    <t>7</t>
  </si>
  <si>
    <t>Bilgi İşlem Daire Başkanlığı</t>
  </si>
  <si>
    <t>909</t>
  </si>
  <si>
    <t>8</t>
  </si>
  <si>
    <t>Yapı İşleri ve Teknik Daire Başkanlığı</t>
  </si>
  <si>
    <t>910</t>
  </si>
  <si>
    <t>9</t>
  </si>
  <si>
    <t>Öğrenci İşleri Daire Başkanlığı</t>
  </si>
  <si>
    <t>911</t>
  </si>
  <si>
    <t>10</t>
  </si>
  <si>
    <t>Strateji Geliştirme Daire Başkanlığı</t>
  </si>
  <si>
    <t>912</t>
  </si>
  <si>
    <t>11</t>
  </si>
  <si>
    <t>Hukuk Müşavirliği</t>
  </si>
  <si>
    <t>Diğer (Kurum adı/birim tam olarak yazılacak)</t>
  </si>
  <si>
    <t xml:space="preserve">Görev Yapılan  </t>
  </si>
  <si>
    <t>Kurum</t>
  </si>
  <si>
    <t>Birim</t>
  </si>
  <si>
    <t>Üniv/Birim Kodu- Harcama Birimi</t>
  </si>
  <si>
    <t>Erasmus Programı Birimi</t>
  </si>
  <si>
    <t>Proje Koordinasyon Uygulama ve Araştırma Birimi</t>
  </si>
  <si>
    <t>Diğer (Kurum Dışından Görevlendirilecek Personel)</t>
  </si>
  <si>
    <t>Birim Kodu/Adı</t>
  </si>
  <si>
    <t>Rol Tanımları</t>
  </si>
  <si>
    <t>KBS-Maaş (Gerçekleştirme Görevlisi Kullanıcısı)</t>
  </si>
  <si>
    <t>KBS-Maaş (Maaş Mutemedi)</t>
  </si>
  <si>
    <t>KBS-Ek Ders (Harcama Yetkilisi Kullanıcısı)</t>
  </si>
  <si>
    <t>KBS-Ek Ders (Gerçekleştirme Görevlisi Kullanıcısı)</t>
  </si>
  <si>
    <t>KBS-Ek Ders (Maaş Mutemedi)</t>
  </si>
  <si>
    <t>KBS-Maaş-Ek Ders (Harcama Yetkilisi Kullanıcısı)</t>
  </si>
  <si>
    <t>KBS-Maaş-Ek Ders (Gerçekleştirme Görevlisi Kullanıcısı)</t>
  </si>
  <si>
    <t>KBS-Maaş-Ek Ders  (Maaş Mutemedi)</t>
  </si>
  <si>
    <t>KBS-TKYS-Taşınır Kayıt Yetkilisi</t>
  </si>
  <si>
    <t>KBS-TKYS-Taşınır Kontrol Yetkilisi</t>
  </si>
  <si>
    <t>Bütçe Uygulama Yetkilisi Kullanıcısı</t>
  </si>
  <si>
    <r>
      <rPr>
        <b/>
        <sz val="12"/>
        <color theme="1"/>
        <rFont val="Times New Roman"/>
        <family val="1"/>
        <charset val="162"/>
      </rPr>
      <t>KBS</t>
    </r>
    <r>
      <rPr>
        <sz val="12"/>
        <color theme="1"/>
        <rFont val="Times New Roman"/>
        <family val="1"/>
        <charset val="162"/>
      </rPr>
      <t>-Maaş (Harcama Yetkilisi Kullanıcısı)</t>
    </r>
  </si>
  <si>
    <t>Cep Tel. No</t>
  </si>
  <si>
    <t>Dahili No</t>
  </si>
  <si>
    <t xml:space="preserve">Silinecek Rol </t>
  </si>
  <si>
    <t xml:space="preserve"> Unvanı/Adı Soyadı</t>
  </si>
  <si>
    <r>
      <rPr>
        <b/>
        <i/>
        <sz val="9"/>
        <color rgb="FFFF0000"/>
        <rFont val="Times New Roman"/>
        <family val="1"/>
        <charset val="162"/>
      </rPr>
      <t>*</t>
    </r>
    <r>
      <rPr>
        <b/>
        <i/>
        <sz val="9"/>
        <color theme="1"/>
        <rFont val="Times New Roman"/>
        <family val="1"/>
        <charset val="162"/>
      </rPr>
      <t>Tüm alanların doldurulması zorunludur.</t>
    </r>
  </si>
  <si>
    <r>
      <rPr>
        <b/>
        <i/>
        <sz val="10"/>
        <color rgb="FFFF0000"/>
        <rFont val="Times New Roman"/>
        <family val="1"/>
        <charset val="162"/>
      </rPr>
      <t>*</t>
    </r>
    <r>
      <rPr>
        <b/>
        <i/>
        <sz val="10"/>
        <color rgb="FFC00000"/>
        <rFont val="Times New Roman"/>
        <family val="1"/>
        <charset val="162"/>
      </rPr>
      <t xml:space="preserve">Yeni Yetki/Rol </t>
    </r>
    <r>
      <rPr>
        <b/>
        <i/>
        <sz val="10"/>
        <color theme="1"/>
        <rFont val="Times New Roman"/>
        <family val="1"/>
        <charset val="162"/>
      </rPr>
      <t xml:space="preserve">tanımlanacak personelin eki belge olarak </t>
    </r>
    <r>
      <rPr>
        <b/>
        <i/>
        <sz val="10"/>
        <color rgb="FFFF0000"/>
        <rFont val="Times New Roman"/>
        <family val="1"/>
        <charset val="162"/>
      </rPr>
      <t xml:space="preserve">"Kimlik Fotokopisi" </t>
    </r>
    <r>
      <rPr>
        <b/>
        <i/>
        <sz val="10"/>
        <color theme="1"/>
        <rFont val="Times New Roman"/>
        <family val="1"/>
        <charset val="162"/>
      </rPr>
      <t>eklemesi gerekmektedir.</t>
    </r>
  </si>
  <si>
    <r>
      <rPr>
        <b/>
        <sz val="12"/>
        <color theme="1"/>
        <rFont val="Times New Roman"/>
        <family val="1"/>
        <charset val="162"/>
      </rPr>
      <t>EK:</t>
    </r>
    <r>
      <rPr>
        <sz val="12"/>
        <color theme="1"/>
        <rFont val="Times New Roman"/>
        <family val="1"/>
        <charset val="162"/>
      </rPr>
      <t xml:space="preserve"> Kimlik Fotokopisi (…… Sayfa)</t>
    </r>
  </si>
  <si>
    <t>482.1. Bilimsel Araştırma Projeleri Birimi (930)</t>
  </si>
  <si>
    <t>482.16 Mühendislik ve Doğa Bilimleri Fakültesi (   )</t>
  </si>
  <si>
    <t>482.15 İnsan ve Toplum Bilimleri Fakültesi (  )</t>
  </si>
  <si>
    <t>482.37 Lisansüstü Eğitim Enstitüsü (  )</t>
  </si>
  <si>
    <t>KBS/HYS/BÜTÇE YETKİ VE ŞİFRE TALEP FORMU</t>
  </si>
  <si>
    <t>Yukarıda beyan ettiğim bilgilerim doğrultusunda tarafıma KBS/HYS kullanıcı şifresi verilmesini arz ederim.</t>
  </si>
  <si>
    <t xml:space="preserve">KBS/HYS/BÜTÇE Yetkisine/Rolüne İlişkin Bilgiler </t>
  </si>
  <si>
    <t>* İlk defa KBS/HYS yetkisi/rolü alanların şifresi bildirilen e-mail adreslerine gönderilmektedir. (Kurum mailinin bildirilmesi zorunludur).</t>
  </si>
  <si>
    <t>* Daha önceden KBS/HYS şifresi olanlara sadece yeni yetki tanımlanır şifreleri değişmez. (İkinci bir Birimde görevlendirilenler dahil).</t>
  </si>
  <si>
    <t>UYARI:HYS rol tanımlama işlemi 2 (iki) aşamalı olup, aşağıda yapılan açıklamaya uyulması gerekmektedir.</t>
  </si>
  <si>
    <t>*HYS rolü verileceklere Üniversitemiz Muhasebe Yetkilisi tarafından tanımlama yapıldıktan sonra ilgili personelin vermiş olduğu e-posta adresine "Hazine ve Maliye Bakanlığı" tarafından aktivasyon linki gönderilir ve aktivasyon gerçekleştirildikten sonra Muhasebe Yetkilisi tarafından rol tanımlaması yapılabilmektedir.</t>
  </si>
  <si>
    <t>KBS-Maaş-HYS (Gerçekleştirme Görevlisi Kullanıcısı)</t>
  </si>
  <si>
    <t>KBS-Maaş-Ek Ders-HYS (Gerçekleştirme Görevlisi Kullanıcısı)</t>
  </si>
  <si>
    <t>KBS-Maaş-Ek Ders-HYS (Harcama Yetkilisi Kullanıcısı)</t>
  </si>
  <si>
    <t>KBS-Maaş-Ek Ders  (Maaş Mutemedi)-HYS Veri Giriş Görevlisi</t>
  </si>
  <si>
    <t>KBS-Maaş-(Mut.)-TKYS Taş. Kayıt Yet.-HYS Veri Giriş Gör.</t>
  </si>
  <si>
    <t>HYS-Harcama Yetkilisi Kullanıcısı</t>
  </si>
  <si>
    <t>HYS-Gerçekleştirme Yetkilisi Kullanıcısı</t>
  </si>
  <si>
    <t>HYS-Veri Giriş Görevlisi Kullanıcı</t>
  </si>
  <si>
    <t>HYS-Veri Giriş Görevlisi Kullanıcı/TKYS Taşınır Kayıt Yetkilisi</t>
  </si>
  <si>
    <t>HYS-Raportör</t>
  </si>
  <si>
    <t>HYS-Kamu  İdaresi  Raportör</t>
  </si>
  <si>
    <t>HYS-Muhasebe Birimi Raportör</t>
  </si>
  <si>
    <t>482. İç Denetim Birimi</t>
  </si>
  <si>
    <t>HYS-Emanet Yetkilisi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</si>
</sst>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162"/>
    </font>
    <font>
      <u/>
      <sz val="11"/>
      <color theme="10"/>
      <name val="Times New Roman"/>
      <family val="1"/>
      <charset val="162"/>
    </font>
    <font>
      <sz val="12"/>
      <color theme="0" tint="-0.499984740745262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i/>
      <sz val="9"/>
      <color rgb="FFFF0000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9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i/>
      <sz val="10"/>
      <color rgb="FFFF0000"/>
      <name val="Times New Roman"/>
      <family val="1"/>
      <charset val="162"/>
    </font>
    <font>
      <b/>
      <i/>
      <sz val="10"/>
      <color theme="1"/>
      <name val="Times New Roman"/>
      <family val="1"/>
      <charset val="162"/>
    </font>
    <font>
      <b/>
      <i/>
      <sz val="10"/>
      <color rgb="FFC00000"/>
      <name val="Times New Roman"/>
      <family val="1"/>
      <charset val="162"/>
    </font>
    <font>
      <b/>
      <sz val="9"/>
      <color indexed="81"/>
      <name val="Tahoma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ashed">
        <color indexed="64"/>
      </top>
      <bottom style="hair">
        <color indexed="64"/>
      </bottom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dashed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/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ashed">
        <color indexed="64"/>
      </bottom>
      <diagonal/>
    </border>
    <border>
      <left/>
      <right style="hair">
        <color indexed="64"/>
      </right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8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11" fillId="2" borderId="22" xfId="0" applyFont="1" applyFill="1" applyBorder="1" applyAlignment="1" applyProtection="1">
      <alignment horizontal="left"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3" fillId="3" borderId="22" xfId="0" applyFont="1" applyFill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3" fillId="3" borderId="0" xfId="0" applyFont="1" applyFill="1" applyBorder="1" applyAlignment="1">
      <alignment vertical="center" wrapText="1"/>
    </xf>
    <xf numFmtId="0" fontId="15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9" fillId="0" borderId="16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5" fillId="0" borderId="33" xfId="1" applyFont="1" applyBorder="1" applyAlignment="1">
      <alignment horizontal="left" vertical="center"/>
    </xf>
    <xf numFmtId="0" fontId="5" fillId="0" borderId="37" xfId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9" fillId="0" borderId="24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24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9" fillId="0" borderId="1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1" fillId="2" borderId="22" xfId="0" applyFont="1" applyFill="1" applyBorder="1" applyAlignment="1" applyProtection="1">
      <alignment horizontal="left" vertical="center" wrapText="1"/>
    </xf>
    <xf numFmtId="0" fontId="11" fillId="2" borderId="22" xfId="0" applyFont="1" applyFill="1" applyBorder="1" applyAlignment="1" applyProtection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...........................@osmaniye.edu.tr" TargetMode="External"/><Relationship Id="rId1" Type="http://schemas.openxmlformats.org/officeDocument/2006/relationships/hyperlink" Target="mailto:...........................@osmaniye.edu.t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A7" sqref="A7:L7"/>
    </sheetView>
  </sheetViews>
  <sheetFormatPr defaultRowHeight="15.75" x14ac:dyDescent="0.25"/>
  <cols>
    <col min="1" max="1" width="15.5703125" style="3" customWidth="1"/>
    <col min="2" max="2" width="1.5703125" style="3" bestFit="1" customWidth="1"/>
    <col min="3" max="3" width="5.28515625" style="3" customWidth="1"/>
    <col min="4" max="4" width="3.7109375" style="3" customWidth="1"/>
    <col min="5" max="5" width="9.140625" style="3"/>
    <col min="6" max="6" width="7.28515625" style="3" customWidth="1"/>
    <col min="7" max="7" width="1.7109375" style="3" bestFit="1" customWidth="1"/>
    <col min="8" max="8" width="12.7109375" style="3" customWidth="1"/>
    <col min="9" max="9" width="1.42578125" style="3" bestFit="1" customWidth="1"/>
    <col min="10" max="10" width="6" style="3" customWidth="1"/>
    <col min="11" max="11" width="10.140625" style="3" customWidth="1"/>
    <col min="12" max="12" width="26" style="3" customWidth="1"/>
    <col min="13" max="16384" width="9.140625" style="2"/>
  </cols>
  <sheetData>
    <row r="1" spans="1:12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x14ac:dyDescent="0.25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</row>
    <row r="3" spans="1:12" x14ac:dyDescent="0.25">
      <c r="A3" s="70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5" spans="1:12" ht="30" customHeight="1" x14ac:dyDescent="0.25">
      <c r="A5" s="71" t="s">
        <v>133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</row>
    <row r="6" spans="1:12" ht="6" customHeight="1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23.1" customHeight="1" thickTop="1" x14ac:dyDescent="0.25">
      <c r="A7" s="56" t="s">
        <v>12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12" ht="23.1" customHeight="1" x14ac:dyDescent="0.25">
      <c r="A8" s="22" t="s">
        <v>3</v>
      </c>
      <c r="B8" s="23" t="s">
        <v>4</v>
      </c>
      <c r="C8" s="80"/>
      <c r="D8" s="81"/>
      <c r="E8" s="81"/>
      <c r="F8" s="82"/>
      <c r="G8" s="61" t="s">
        <v>101</v>
      </c>
      <c r="H8" s="62"/>
      <c r="I8" s="65" t="s">
        <v>102</v>
      </c>
      <c r="J8" s="66"/>
      <c r="K8" s="67"/>
      <c r="L8" s="68"/>
    </row>
    <row r="9" spans="1:12" ht="23.1" customHeight="1" x14ac:dyDescent="0.25">
      <c r="A9" s="7" t="s">
        <v>5</v>
      </c>
      <c r="B9" s="8" t="s">
        <v>4</v>
      </c>
      <c r="C9" s="51"/>
      <c r="D9" s="52"/>
      <c r="E9" s="52"/>
      <c r="F9" s="53"/>
      <c r="G9" s="63"/>
      <c r="H9" s="64"/>
      <c r="I9" s="54" t="s">
        <v>103</v>
      </c>
      <c r="J9" s="55"/>
      <c r="K9" s="51"/>
      <c r="L9" s="69"/>
    </row>
    <row r="10" spans="1:12" ht="23.1" customHeight="1" x14ac:dyDescent="0.25">
      <c r="A10" s="7" t="s">
        <v>6</v>
      </c>
      <c r="B10" s="8" t="s">
        <v>4</v>
      </c>
      <c r="C10" s="51"/>
      <c r="D10" s="52"/>
      <c r="E10" s="52"/>
      <c r="F10" s="53"/>
      <c r="G10" s="54" t="s">
        <v>7</v>
      </c>
      <c r="H10" s="55"/>
      <c r="I10" s="8" t="s">
        <v>4</v>
      </c>
      <c r="J10" s="59" t="s">
        <v>8</v>
      </c>
      <c r="K10" s="59"/>
      <c r="L10" s="60"/>
    </row>
    <row r="11" spans="1:12" ht="23.1" customHeight="1" x14ac:dyDescent="0.25">
      <c r="A11" s="24" t="s">
        <v>122</v>
      </c>
      <c r="B11" s="25" t="s">
        <v>4</v>
      </c>
      <c r="C11" s="33"/>
      <c r="D11" s="34"/>
      <c r="E11" s="34"/>
      <c r="F11" s="35"/>
      <c r="G11" s="36" t="s">
        <v>123</v>
      </c>
      <c r="H11" s="37"/>
      <c r="I11" s="25" t="s">
        <v>4</v>
      </c>
      <c r="J11" s="38"/>
      <c r="K11" s="38"/>
      <c r="L11" s="39"/>
    </row>
    <row r="12" spans="1:12" ht="23.1" customHeight="1" x14ac:dyDescent="0.25">
      <c r="A12" s="40" t="s">
        <v>135</v>
      </c>
      <c r="B12" s="41"/>
      <c r="C12" s="41"/>
      <c r="D12" s="41"/>
      <c r="E12" s="44" t="s">
        <v>108</v>
      </c>
      <c r="F12" s="45"/>
      <c r="G12" s="6" t="s">
        <v>4</v>
      </c>
      <c r="H12" s="46"/>
      <c r="I12" s="46"/>
      <c r="J12" s="46"/>
      <c r="K12" s="46"/>
      <c r="L12" s="47"/>
    </row>
    <row r="13" spans="1:12" ht="23.1" customHeight="1" thickBot="1" x14ac:dyDescent="0.3">
      <c r="A13" s="84"/>
      <c r="B13" s="85"/>
      <c r="C13" s="85"/>
      <c r="D13" s="85"/>
      <c r="E13" s="9" t="s">
        <v>10</v>
      </c>
      <c r="F13" s="10"/>
      <c r="G13" s="9" t="s">
        <v>4</v>
      </c>
      <c r="H13" s="48"/>
      <c r="I13" s="49"/>
      <c r="J13" s="49"/>
      <c r="K13" s="49"/>
      <c r="L13" s="50"/>
    </row>
    <row r="14" spans="1:12" ht="23.1" customHeight="1" thickTop="1" x14ac:dyDescent="0.25">
      <c r="A14" s="56" t="s">
        <v>17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8"/>
    </row>
    <row r="15" spans="1:12" ht="23.1" customHeight="1" x14ac:dyDescent="0.25">
      <c r="A15" s="5" t="s">
        <v>3</v>
      </c>
      <c r="B15" s="6" t="s">
        <v>4</v>
      </c>
      <c r="C15" s="76"/>
      <c r="D15" s="77"/>
      <c r="E15" s="77"/>
      <c r="F15" s="78"/>
      <c r="G15" s="61" t="s">
        <v>101</v>
      </c>
      <c r="H15" s="62"/>
      <c r="I15" s="65" t="s">
        <v>102</v>
      </c>
      <c r="J15" s="66"/>
      <c r="K15" s="67"/>
      <c r="L15" s="68"/>
    </row>
    <row r="16" spans="1:12" ht="23.1" customHeight="1" x14ac:dyDescent="0.25">
      <c r="A16" s="7" t="s">
        <v>5</v>
      </c>
      <c r="B16" s="8" t="s">
        <v>4</v>
      </c>
      <c r="C16" s="51"/>
      <c r="D16" s="52"/>
      <c r="E16" s="52"/>
      <c r="F16" s="53"/>
      <c r="G16" s="63"/>
      <c r="H16" s="64"/>
      <c r="I16" s="54" t="s">
        <v>103</v>
      </c>
      <c r="J16" s="55"/>
      <c r="K16" s="51"/>
      <c r="L16" s="69"/>
    </row>
    <row r="17" spans="1:12" ht="23.1" customHeight="1" x14ac:dyDescent="0.25">
      <c r="A17" s="7" t="s">
        <v>6</v>
      </c>
      <c r="B17" s="8" t="s">
        <v>4</v>
      </c>
      <c r="C17" s="51"/>
      <c r="D17" s="52"/>
      <c r="E17" s="52"/>
      <c r="F17" s="53"/>
      <c r="G17" s="54" t="s">
        <v>7</v>
      </c>
      <c r="H17" s="55"/>
      <c r="I17" s="8" t="s">
        <v>4</v>
      </c>
      <c r="J17" s="59" t="s">
        <v>8</v>
      </c>
      <c r="K17" s="59"/>
      <c r="L17" s="60"/>
    </row>
    <row r="18" spans="1:12" ht="23.1" customHeight="1" x14ac:dyDescent="0.25">
      <c r="A18" s="24" t="s">
        <v>122</v>
      </c>
      <c r="B18" s="25" t="s">
        <v>4</v>
      </c>
      <c r="C18" s="33"/>
      <c r="D18" s="34"/>
      <c r="E18" s="34"/>
      <c r="F18" s="35"/>
      <c r="G18" s="36" t="s">
        <v>123</v>
      </c>
      <c r="H18" s="37"/>
      <c r="I18" s="25" t="s">
        <v>4</v>
      </c>
      <c r="J18" s="38"/>
      <c r="K18" s="38"/>
      <c r="L18" s="39"/>
    </row>
    <row r="19" spans="1:12" ht="23.1" customHeight="1" x14ac:dyDescent="0.25">
      <c r="A19" s="40" t="s">
        <v>135</v>
      </c>
      <c r="B19" s="41"/>
      <c r="C19" s="41"/>
      <c r="D19" s="41"/>
      <c r="E19" s="44" t="s">
        <v>108</v>
      </c>
      <c r="F19" s="45"/>
      <c r="G19" s="6" t="s">
        <v>4</v>
      </c>
      <c r="H19" s="46"/>
      <c r="I19" s="46"/>
      <c r="J19" s="46"/>
      <c r="K19" s="46"/>
      <c r="L19" s="47"/>
    </row>
    <row r="20" spans="1:12" ht="23.1" customHeight="1" thickBot="1" x14ac:dyDescent="0.3">
      <c r="A20" s="42"/>
      <c r="B20" s="43"/>
      <c r="C20" s="43"/>
      <c r="D20" s="43"/>
      <c r="E20" s="31" t="s">
        <v>124</v>
      </c>
      <c r="F20" s="32"/>
      <c r="G20" s="11" t="s">
        <v>4</v>
      </c>
      <c r="H20" s="48"/>
      <c r="I20" s="49"/>
      <c r="J20" s="49"/>
      <c r="K20" s="49"/>
      <c r="L20" s="50"/>
    </row>
    <row r="21" spans="1:12" ht="12.75" customHeight="1" thickTop="1" x14ac:dyDescent="0.25">
      <c r="A21" s="28" t="s">
        <v>127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</row>
    <row r="22" spans="1:12" ht="12.75" customHeight="1" x14ac:dyDescent="0.25">
      <c r="A22" s="83" t="s">
        <v>126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</row>
    <row r="23" spans="1:12" ht="12.75" customHeight="1" x14ac:dyDescent="0.25">
      <c r="A23" s="83" t="s">
        <v>136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</row>
    <row r="24" spans="1:12" ht="12.75" customHeight="1" x14ac:dyDescent="0.25">
      <c r="A24" s="83" t="s">
        <v>137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</row>
    <row r="25" spans="1:12" ht="12" customHeight="1" x14ac:dyDescent="0.25">
      <c r="A25" s="30" t="s">
        <v>138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2" ht="42.75" customHeight="1" x14ac:dyDescent="0.25">
      <c r="A26" s="28" t="s">
        <v>139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ht="21" customHeight="1" x14ac:dyDescent="0.25">
      <c r="A27" s="79" t="s">
        <v>134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</row>
    <row r="28" spans="1:12" ht="15" customHeight="1" x14ac:dyDescent="0.25"/>
    <row r="29" spans="1:12" ht="21" customHeight="1" x14ac:dyDescent="0.25">
      <c r="A29" s="79" t="s">
        <v>128</v>
      </c>
      <c r="B29" s="79"/>
      <c r="C29" s="79"/>
      <c r="D29" s="79"/>
      <c r="E29" s="79"/>
      <c r="F29" s="79"/>
      <c r="G29" s="79"/>
      <c r="H29" s="79"/>
      <c r="I29" s="4"/>
      <c r="J29" s="75" t="s">
        <v>18</v>
      </c>
      <c r="K29" s="75"/>
      <c r="L29" s="75"/>
    </row>
    <row r="30" spans="1:12" ht="21" customHeight="1" x14ac:dyDescent="0.25">
      <c r="J30" s="74" t="s">
        <v>125</v>
      </c>
      <c r="K30" s="74"/>
      <c r="L30" s="74"/>
    </row>
    <row r="31" spans="1:12" ht="21" customHeight="1" x14ac:dyDescent="0.25">
      <c r="J31" s="75" t="s">
        <v>15</v>
      </c>
      <c r="K31" s="75"/>
      <c r="L31" s="75"/>
    </row>
    <row r="32" spans="1:12" ht="21" customHeight="1" x14ac:dyDescent="0.25">
      <c r="H32" s="2"/>
      <c r="J32" s="72">
        <f ca="1">TODAY()</f>
        <v>45407</v>
      </c>
      <c r="K32" s="72"/>
      <c r="L32" s="72"/>
    </row>
    <row r="33" spans="1:12" ht="21" customHeight="1" x14ac:dyDescent="0.25">
      <c r="A33" s="75" t="s">
        <v>13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</row>
    <row r="34" spans="1:12" ht="21" customHeight="1" x14ac:dyDescent="0.25">
      <c r="A34" s="74" t="s">
        <v>14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</row>
    <row r="35" spans="1:12" ht="21" customHeight="1" x14ac:dyDescent="0.25">
      <c r="A35" s="74" t="s">
        <v>16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</row>
    <row r="36" spans="1:12" ht="21" customHeight="1" x14ac:dyDescent="0.25">
      <c r="A36" s="73" t="s">
        <v>11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</row>
    <row r="37" spans="1:12" ht="21" customHeight="1" x14ac:dyDescent="0.25">
      <c r="A37" s="72">
        <f ca="1">TODAY()</f>
        <v>45407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</row>
    <row r="38" spans="1:12" ht="24.95" customHeight="1" x14ac:dyDescent="0.25"/>
  </sheetData>
  <mergeCells count="58">
    <mergeCell ref="A29:H29"/>
    <mergeCell ref="J29:L29"/>
    <mergeCell ref="C8:F8"/>
    <mergeCell ref="J32:L32"/>
    <mergeCell ref="J31:L31"/>
    <mergeCell ref="J30:L30"/>
    <mergeCell ref="G11:H11"/>
    <mergeCell ref="G10:H10"/>
    <mergeCell ref="A22:L22"/>
    <mergeCell ref="A23:L23"/>
    <mergeCell ref="A24:L24"/>
    <mergeCell ref="A27:L27"/>
    <mergeCell ref="A12:D13"/>
    <mergeCell ref="H12:L12"/>
    <mergeCell ref="C10:F10"/>
    <mergeCell ref="C9:F9"/>
    <mergeCell ref="J10:L10"/>
    <mergeCell ref="A37:L37"/>
    <mergeCell ref="A36:L36"/>
    <mergeCell ref="A35:L35"/>
    <mergeCell ref="A34:L34"/>
    <mergeCell ref="A33:L33"/>
    <mergeCell ref="E12:F12"/>
    <mergeCell ref="C11:F11"/>
    <mergeCell ref="H13:L13"/>
    <mergeCell ref="C15:F15"/>
    <mergeCell ref="G15:H16"/>
    <mergeCell ref="I15:J15"/>
    <mergeCell ref="K15:L15"/>
    <mergeCell ref="C16:F16"/>
    <mergeCell ref="I16:J16"/>
    <mergeCell ref="K16:L16"/>
    <mergeCell ref="A1:L1"/>
    <mergeCell ref="A3:L3"/>
    <mergeCell ref="A2:L2"/>
    <mergeCell ref="A5:L5"/>
    <mergeCell ref="A7:L7"/>
    <mergeCell ref="G8:H9"/>
    <mergeCell ref="I8:J8"/>
    <mergeCell ref="I9:J9"/>
    <mergeCell ref="K8:L8"/>
    <mergeCell ref="K9:L9"/>
    <mergeCell ref="J11:L11"/>
    <mergeCell ref="C17:F17"/>
    <mergeCell ref="G17:H17"/>
    <mergeCell ref="A14:L14"/>
    <mergeCell ref="J17:L17"/>
    <mergeCell ref="A26:L26"/>
    <mergeCell ref="A25:L25"/>
    <mergeCell ref="E20:F20"/>
    <mergeCell ref="A21:L21"/>
    <mergeCell ref="C18:F18"/>
    <mergeCell ref="G18:H18"/>
    <mergeCell ref="J18:L18"/>
    <mergeCell ref="A19:D20"/>
    <mergeCell ref="E19:F19"/>
    <mergeCell ref="H19:L19"/>
    <mergeCell ref="H20:L20"/>
  </mergeCells>
  <dataValidations count="1">
    <dataValidation type="textLength" allowBlank="1" showInputMessage="1" showErrorMessage="1" errorTitle="UYARI" error="Lütfen 11 Haneli T.C. Kimlik Numaranızı tam ve doğru olacak şekilde giriniz." prompt="Lütfen T.C. Kimlik Numaranızı giriniz." sqref="C8:F8 C15:F15">
      <formula1>11</formula1>
      <formula2>11</formula2>
    </dataValidation>
  </dataValidations>
  <hyperlinks>
    <hyperlink ref="J10" r:id="rId1"/>
    <hyperlink ref="J17" r:id="rId2"/>
  </hyperlinks>
  <printOptions horizontalCentered="1"/>
  <pageMargins left="0" right="0" top="0.74803149606299213" bottom="0.74803149606299213" header="0.31496062992125984" footer="0.31496062992125984"/>
  <pageSetup paperSize="9" orientation="portrait"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Seçilecek roller dışında herhangi bir değer girilemez." promptTitle="Önemli Uyarı" prompt="Rol seçerken, hangi rol verilecekse bir veya birden fazla seçiminizi ona göre yapmamız gerekmekte olup, hatalı rol seçimi yapılması durumunda işlem gerçekleştirilmeyecektir.">
          <x14:formula1>
            <xm:f>Sayfa2!$J$37:$J$64</xm:f>
          </x14:formula1>
          <xm:sqref>H13:L13 H20:L20</xm:sqref>
        </x14:dataValidation>
        <x14:dataValidation type="list" allowBlank="1" showInputMessage="1" showErrorMessage="1" promptTitle="Kurum/Birim Listesi" prompt="Lütfen Kurum/Biriminizi Seçiniz.">
          <x14:formula1>
            <xm:f>Sayfa2!$J$3:$J$34</xm:f>
          </x14:formula1>
          <xm:sqref>H12:L12 H19:L19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J52" sqref="J52"/>
    </sheetView>
  </sheetViews>
  <sheetFormatPr defaultRowHeight="15.75" x14ac:dyDescent="0.25"/>
  <cols>
    <col min="1" max="1" width="5.7109375" style="17" customWidth="1"/>
    <col min="2" max="9" width="4.42578125" style="2" hidden="1" customWidth="1"/>
    <col min="10" max="10" width="64.7109375" style="2" customWidth="1"/>
    <col min="11" max="16384" width="9.140625" style="2"/>
  </cols>
  <sheetData>
    <row r="1" spans="1:10" ht="3.75" customHeight="1" x14ac:dyDescent="0.25">
      <c r="A1" s="87" t="s">
        <v>19</v>
      </c>
      <c r="B1" s="87" t="s">
        <v>20</v>
      </c>
      <c r="C1" s="87"/>
      <c r="D1" s="87"/>
      <c r="E1" s="87"/>
      <c r="F1" s="87"/>
      <c r="G1" s="87" t="s">
        <v>21</v>
      </c>
      <c r="H1" s="87"/>
      <c r="I1" s="86" t="s">
        <v>22</v>
      </c>
      <c r="J1" s="16"/>
    </row>
    <row r="2" spans="1:10" ht="25.5" customHeight="1" x14ac:dyDescent="0.25">
      <c r="A2" s="87"/>
      <c r="B2" s="87" t="s">
        <v>23</v>
      </c>
      <c r="C2" s="87"/>
      <c r="D2" s="87"/>
      <c r="E2" s="87"/>
      <c r="F2" s="13" t="s">
        <v>9</v>
      </c>
      <c r="G2" s="13" t="s">
        <v>23</v>
      </c>
      <c r="H2" s="13" t="s">
        <v>9</v>
      </c>
      <c r="I2" s="86"/>
      <c r="J2" s="12" t="s">
        <v>104</v>
      </c>
    </row>
    <row r="3" spans="1:10" ht="15" customHeight="1" x14ac:dyDescent="0.25">
      <c r="A3" s="14">
        <v>1</v>
      </c>
      <c r="B3" s="14" t="s">
        <v>24</v>
      </c>
      <c r="C3" s="14" t="s">
        <v>25</v>
      </c>
      <c r="D3" s="14" t="s">
        <v>26</v>
      </c>
      <c r="E3" s="14" t="s">
        <v>27</v>
      </c>
      <c r="F3" s="14" t="s">
        <v>28</v>
      </c>
      <c r="G3" s="14" t="s">
        <v>29</v>
      </c>
      <c r="H3" s="14" t="s">
        <v>30</v>
      </c>
      <c r="I3" s="15" t="s">
        <v>31</v>
      </c>
      <c r="J3" s="16" t="str">
        <f>G3&amp;"."&amp;H3&amp;". "&amp;I3&amp;" ("&amp;F3&amp;")"</f>
        <v>482.12. Sağlık Bilimleri Fakültesi (241)</v>
      </c>
    </row>
    <row r="4" spans="1:10" ht="15" customHeight="1" x14ac:dyDescent="0.25">
      <c r="A4" s="14">
        <v>2</v>
      </c>
      <c r="B4" s="14" t="s">
        <v>24</v>
      </c>
      <c r="C4" s="14" t="s">
        <v>25</v>
      </c>
      <c r="D4" s="14" t="s">
        <v>26</v>
      </c>
      <c r="E4" s="14" t="s">
        <v>27</v>
      </c>
      <c r="F4" s="14" t="s">
        <v>32</v>
      </c>
      <c r="G4" s="14" t="s">
        <v>29</v>
      </c>
      <c r="H4" s="14" t="s">
        <v>33</v>
      </c>
      <c r="I4" s="15" t="s">
        <v>34</v>
      </c>
      <c r="J4" s="16" t="str">
        <f t="shared" ref="J4:J31" si="0">G4&amp;"."&amp;H4&amp;". "&amp;I4&amp;" ("&amp;F4&amp;")"</f>
        <v>482.33. Sağlık Hizmetleri Meslek Yüksekokulu (300)</v>
      </c>
    </row>
    <row r="5" spans="1:10" ht="15" customHeight="1" x14ac:dyDescent="0.25">
      <c r="A5" s="14">
        <v>3</v>
      </c>
      <c r="B5" s="14"/>
      <c r="C5" s="14"/>
      <c r="D5" s="14"/>
      <c r="E5" s="14"/>
      <c r="F5" s="14"/>
      <c r="G5" s="14"/>
      <c r="H5" s="14"/>
      <c r="I5" s="15"/>
      <c r="J5" s="16" t="s">
        <v>132</v>
      </c>
    </row>
    <row r="6" spans="1:10" ht="15" customHeight="1" x14ac:dyDescent="0.25">
      <c r="A6" s="14">
        <v>4</v>
      </c>
      <c r="B6" s="14"/>
      <c r="C6" s="14"/>
      <c r="D6" s="14"/>
      <c r="E6" s="14"/>
      <c r="F6" s="14"/>
      <c r="G6" s="14"/>
      <c r="H6" s="14"/>
      <c r="I6" s="15"/>
      <c r="J6" s="16" t="s">
        <v>131</v>
      </c>
    </row>
    <row r="7" spans="1:10" ht="15" customHeight="1" x14ac:dyDescent="0.25">
      <c r="A7" s="14">
        <v>5</v>
      </c>
      <c r="B7" s="14"/>
      <c r="C7" s="14"/>
      <c r="D7" s="14"/>
      <c r="E7" s="14"/>
      <c r="F7" s="14"/>
      <c r="G7" s="14"/>
      <c r="H7" s="14"/>
      <c r="I7" s="15"/>
      <c r="J7" s="16" t="s">
        <v>130</v>
      </c>
    </row>
    <row r="8" spans="1:10" ht="15" customHeight="1" x14ac:dyDescent="0.25">
      <c r="A8" s="14">
        <v>6</v>
      </c>
      <c r="B8" s="14" t="s">
        <v>24</v>
      </c>
      <c r="C8" s="14" t="s">
        <v>25</v>
      </c>
      <c r="D8" s="14" t="s">
        <v>26</v>
      </c>
      <c r="E8" s="14" t="s">
        <v>27</v>
      </c>
      <c r="F8" s="14" t="s">
        <v>35</v>
      </c>
      <c r="G8" s="14" t="s">
        <v>29</v>
      </c>
      <c r="H8" s="14" t="s">
        <v>36</v>
      </c>
      <c r="I8" s="15" t="s">
        <v>37</v>
      </c>
      <c r="J8" s="16" t="str">
        <f t="shared" si="0"/>
        <v>482.17. Mimarlık, Tasarım ve Güzel Sanatlar Fakültesi (455)</v>
      </c>
    </row>
    <row r="9" spans="1:10" ht="15" customHeight="1" x14ac:dyDescent="0.25">
      <c r="A9" s="14">
        <v>7</v>
      </c>
      <c r="B9" s="14" t="s">
        <v>24</v>
      </c>
      <c r="C9" s="14" t="s">
        <v>25</v>
      </c>
      <c r="D9" s="14" t="s">
        <v>26</v>
      </c>
      <c r="E9" s="14" t="s">
        <v>27</v>
      </c>
      <c r="F9" s="14" t="s">
        <v>38</v>
      </c>
      <c r="G9" s="14" t="s">
        <v>29</v>
      </c>
      <c r="H9" s="14" t="s">
        <v>39</v>
      </c>
      <c r="I9" s="15" t="s">
        <v>40</v>
      </c>
      <c r="J9" s="16" t="str">
        <f t="shared" si="0"/>
        <v>482.36. Kadirli Uygulamalı Birimler Fakültesi (469)</v>
      </c>
    </row>
    <row r="10" spans="1:10" ht="15" customHeight="1" x14ac:dyDescent="0.25">
      <c r="A10" s="14">
        <v>8</v>
      </c>
      <c r="B10" s="14" t="s">
        <v>24</v>
      </c>
      <c r="C10" s="14" t="s">
        <v>25</v>
      </c>
      <c r="D10" s="14" t="s">
        <v>26</v>
      </c>
      <c r="E10" s="14" t="s">
        <v>27</v>
      </c>
      <c r="F10" s="14" t="s">
        <v>41</v>
      </c>
      <c r="G10" s="14" t="s">
        <v>29</v>
      </c>
      <c r="H10" s="14" t="s">
        <v>42</v>
      </c>
      <c r="I10" s="15" t="s">
        <v>43</v>
      </c>
      <c r="J10" s="16" t="str">
        <f t="shared" si="0"/>
        <v>482.18. Osmaniye Meslek Yüksekokulu (501)</v>
      </c>
    </row>
    <row r="11" spans="1:10" ht="15" customHeight="1" x14ac:dyDescent="0.25">
      <c r="A11" s="14">
        <v>9</v>
      </c>
      <c r="B11" s="14" t="s">
        <v>24</v>
      </c>
      <c r="C11" s="14" t="s">
        <v>25</v>
      </c>
      <c r="D11" s="14" t="s">
        <v>26</v>
      </c>
      <c r="E11" s="14" t="s">
        <v>27</v>
      </c>
      <c r="F11" s="14" t="s">
        <v>44</v>
      </c>
      <c r="G11" s="14" t="s">
        <v>29</v>
      </c>
      <c r="H11" s="14" t="s">
        <v>45</v>
      </c>
      <c r="I11" s="15" t="s">
        <v>46</v>
      </c>
      <c r="J11" s="16" t="str">
        <f t="shared" si="0"/>
        <v>482.19. Kadirli Meslek Yüksekokulu (502)</v>
      </c>
    </row>
    <row r="12" spans="1:10" ht="15" customHeight="1" x14ac:dyDescent="0.25">
      <c r="A12" s="14">
        <v>10</v>
      </c>
      <c r="B12" s="14" t="s">
        <v>24</v>
      </c>
      <c r="C12" s="14" t="s">
        <v>25</v>
      </c>
      <c r="D12" s="14" t="s">
        <v>26</v>
      </c>
      <c r="E12" s="14" t="s">
        <v>27</v>
      </c>
      <c r="F12" s="14" t="s">
        <v>47</v>
      </c>
      <c r="G12" s="14" t="s">
        <v>29</v>
      </c>
      <c r="H12" s="14" t="s">
        <v>48</v>
      </c>
      <c r="I12" s="15" t="s">
        <v>49</v>
      </c>
      <c r="J12" s="16" t="str">
        <f t="shared" si="0"/>
        <v>482.21. İktisadi ve İdari Bilimler Fakültesi (643)</v>
      </c>
    </row>
    <row r="13" spans="1:10" ht="15" customHeight="1" x14ac:dyDescent="0.25">
      <c r="A13" s="14">
        <v>11</v>
      </c>
      <c r="B13" s="14" t="s">
        <v>24</v>
      </c>
      <c r="C13" s="14" t="s">
        <v>25</v>
      </c>
      <c r="D13" s="14" t="s">
        <v>26</v>
      </c>
      <c r="E13" s="14" t="s">
        <v>27</v>
      </c>
      <c r="F13" s="14" t="s">
        <v>50</v>
      </c>
      <c r="G13" s="14" t="s">
        <v>29</v>
      </c>
      <c r="H13" s="14" t="s">
        <v>51</v>
      </c>
      <c r="I13" s="15" t="s">
        <v>52</v>
      </c>
      <c r="J13" s="16" t="str">
        <f t="shared" si="0"/>
        <v>482.22. İlahiyat Fakültesi (654)</v>
      </c>
    </row>
    <row r="14" spans="1:10" ht="15" customHeight="1" x14ac:dyDescent="0.25">
      <c r="A14" s="14">
        <v>12</v>
      </c>
      <c r="B14" s="14" t="s">
        <v>24</v>
      </c>
      <c r="C14" s="14" t="s">
        <v>25</v>
      </c>
      <c r="D14" s="14" t="s">
        <v>26</v>
      </c>
      <c r="E14" s="14" t="s">
        <v>27</v>
      </c>
      <c r="F14" s="14" t="s">
        <v>53</v>
      </c>
      <c r="G14" s="14" t="s">
        <v>29</v>
      </c>
      <c r="H14" s="14" t="s">
        <v>54</v>
      </c>
      <c r="I14" s="15" t="s">
        <v>55</v>
      </c>
      <c r="J14" s="16" t="str">
        <f t="shared" si="0"/>
        <v>482.23. Sosyal ve Beşeri Bilimler Fakültesi (660)</v>
      </c>
    </row>
    <row r="15" spans="1:10" ht="15" customHeight="1" x14ac:dyDescent="0.25">
      <c r="A15" s="14">
        <v>13</v>
      </c>
      <c r="B15" s="14" t="s">
        <v>24</v>
      </c>
      <c r="C15" s="14" t="s">
        <v>25</v>
      </c>
      <c r="D15" s="14" t="s">
        <v>26</v>
      </c>
      <c r="E15" s="14" t="s">
        <v>27</v>
      </c>
      <c r="F15" s="14" t="s">
        <v>56</v>
      </c>
      <c r="G15" s="14" t="s">
        <v>29</v>
      </c>
      <c r="H15" s="14" t="s">
        <v>57</v>
      </c>
      <c r="I15" s="15" t="s">
        <v>58</v>
      </c>
      <c r="J15" s="16" t="str">
        <f t="shared" si="0"/>
        <v>482.24. Beden Eğitimi ve Spor Yüksekokulu (672)</v>
      </c>
    </row>
    <row r="16" spans="1:10" ht="15" customHeight="1" x14ac:dyDescent="0.25">
      <c r="A16" s="14">
        <v>14</v>
      </c>
      <c r="B16" s="14" t="s">
        <v>24</v>
      </c>
      <c r="C16" s="14" t="s">
        <v>25</v>
      </c>
      <c r="D16" s="14" t="s">
        <v>26</v>
      </c>
      <c r="E16" s="14" t="s">
        <v>27</v>
      </c>
      <c r="F16" s="14" t="s">
        <v>59</v>
      </c>
      <c r="G16" s="14" t="s">
        <v>29</v>
      </c>
      <c r="H16" s="14" t="s">
        <v>60</v>
      </c>
      <c r="I16" s="15" t="s">
        <v>61</v>
      </c>
      <c r="J16" s="16" t="str">
        <f t="shared" si="0"/>
        <v>482.25. Yabancı Diller Yüksekokulu (683)</v>
      </c>
    </row>
    <row r="17" spans="1:10" ht="15" customHeight="1" x14ac:dyDescent="0.25">
      <c r="A17" s="14">
        <v>15</v>
      </c>
      <c r="B17" s="14" t="s">
        <v>24</v>
      </c>
      <c r="C17" s="14" t="s">
        <v>25</v>
      </c>
      <c r="D17" s="14" t="s">
        <v>26</v>
      </c>
      <c r="E17" s="14" t="s">
        <v>27</v>
      </c>
      <c r="F17" s="14" t="s">
        <v>62</v>
      </c>
      <c r="G17" s="14" t="s">
        <v>29</v>
      </c>
      <c r="H17" s="14" t="s">
        <v>63</v>
      </c>
      <c r="I17" s="15" t="s">
        <v>64</v>
      </c>
      <c r="J17" s="16" t="str">
        <f t="shared" si="0"/>
        <v>482.27. Bahçe Meslek Yüksekokulu (700)</v>
      </c>
    </row>
    <row r="18" spans="1:10" ht="15" customHeight="1" x14ac:dyDescent="0.25">
      <c r="A18" s="14">
        <v>16</v>
      </c>
      <c r="B18" s="14" t="s">
        <v>24</v>
      </c>
      <c r="C18" s="14" t="s">
        <v>25</v>
      </c>
      <c r="D18" s="14" t="s">
        <v>26</v>
      </c>
      <c r="E18" s="14" t="s">
        <v>27</v>
      </c>
      <c r="F18" s="14" t="s">
        <v>65</v>
      </c>
      <c r="G18" s="14" t="s">
        <v>29</v>
      </c>
      <c r="H18" s="14" t="s">
        <v>66</v>
      </c>
      <c r="I18" s="15" t="s">
        <v>67</v>
      </c>
      <c r="J18" s="16" t="str">
        <f t="shared" si="0"/>
        <v>482.28. Düziçi Meslek Yüksekokulu (701)</v>
      </c>
    </row>
    <row r="19" spans="1:10" ht="15" customHeight="1" x14ac:dyDescent="0.25">
      <c r="A19" s="14">
        <v>17</v>
      </c>
      <c r="B19" s="14" t="s">
        <v>24</v>
      </c>
      <c r="C19" s="14" t="s">
        <v>25</v>
      </c>
      <c r="D19" s="14" t="s">
        <v>26</v>
      </c>
      <c r="E19" s="14" t="s">
        <v>27</v>
      </c>
      <c r="F19" s="14" t="s">
        <v>68</v>
      </c>
      <c r="G19" s="14" t="s">
        <v>29</v>
      </c>
      <c r="H19" s="14" t="s">
        <v>27</v>
      </c>
      <c r="I19" s="15" t="s">
        <v>69</v>
      </c>
      <c r="J19" s="16" t="str">
        <f t="shared" si="0"/>
        <v>482.1. Özel Kalem (Rektörlük) (901)</v>
      </c>
    </row>
    <row r="20" spans="1:10" ht="15" customHeight="1" x14ac:dyDescent="0.25">
      <c r="A20" s="14">
        <v>18</v>
      </c>
      <c r="B20" s="14" t="s">
        <v>24</v>
      </c>
      <c r="C20" s="14" t="s">
        <v>25</v>
      </c>
      <c r="D20" s="14" t="s">
        <v>26</v>
      </c>
      <c r="E20" s="14" t="s">
        <v>27</v>
      </c>
      <c r="F20" s="14" t="s">
        <v>70</v>
      </c>
      <c r="G20" s="14" t="s">
        <v>29</v>
      </c>
      <c r="H20" s="14" t="s">
        <v>71</v>
      </c>
      <c r="I20" s="15" t="s">
        <v>72</v>
      </c>
      <c r="J20" s="16" t="str">
        <f t="shared" si="0"/>
        <v>482.2. Özel Kalem (Genel Sekreterlik) (902)</v>
      </c>
    </row>
    <row r="21" spans="1:10" ht="15" customHeight="1" x14ac:dyDescent="0.25">
      <c r="A21" s="14">
        <v>19</v>
      </c>
      <c r="B21" s="14" t="s">
        <v>24</v>
      </c>
      <c r="C21" s="14" t="s">
        <v>25</v>
      </c>
      <c r="D21" s="14" t="s">
        <v>26</v>
      </c>
      <c r="E21" s="14" t="s">
        <v>27</v>
      </c>
      <c r="F21" s="14" t="s">
        <v>73</v>
      </c>
      <c r="G21" s="14" t="s">
        <v>29</v>
      </c>
      <c r="H21" s="14" t="s">
        <v>74</v>
      </c>
      <c r="I21" s="15" t="s">
        <v>75</v>
      </c>
      <c r="J21" s="16" t="str">
        <f t="shared" si="0"/>
        <v>482.3. İdari ve Mali İşler Daire Başkanlığı (904)</v>
      </c>
    </row>
    <row r="22" spans="1:10" ht="15" customHeight="1" x14ac:dyDescent="0.25">
      <c r="A22" s="14">
        <v>20</v>
      </c>
      <c r="B22" s="14" t="s">
        <v>24</v>
      </c>
      <c r="C22" s="14" t="s">
        <v>25</v>
      </c>
      <c r="D22" s="14" t="s">
        <v>26</v>
      </c>
      <c r="E22" s="14" t="s">
        <v>27</v>
      </c>
      <c r="F22" s="14" t="s">
        <v>76</v>
      </c>
      <c r="G22" s="14" t="s">
        <v>29</v>
      </c>
      <c r="H22" s="14" t="s">
        <v>77</v>
      </c>
      <c r="I22" s="15" t="s">
        <v>78</v>
      </c>
      <c r="J22" s="16" t="str">
        <f t="shared" si="0"/>
        <v>482.4. Personel Daire Başkanlığı (905)</v>
      </c>
    </row>
    <row r="23" spans="1:10" ht="15" customHeight="1" x14ac:dyDescent="0.25">
      <c r="A23" s="14">
        <v>21</v>
      </c>
      <c r="B23" s="14" t="s">
        <v>24</v>
      </c>
      <c r="C23" s="14" t="s">
        <v>25</v>
      </c>
      <c r="D23" s="14" t="s">
        <v>26</v>
      </c>
      <c r="E23" s="14" t="s">
        <v>27</v>
      </c>
      <c r="F23" s="14" t="s">
        <v>79</v>
      </c>
      <c r="G23" s="14" t="s">
        <v>29</v>
      </c>
      <c r="H23" s="14" t="s">
        <v>80</v>
      </c>
      <c r="I23" s="15" t="s">
        <v>81</v>
      </c>
      <c r="J23" s="16" t="str">
        <f t="shared" si="0"/>
        <v>482.5. Kütüphane ve Dokümantasyon Daire Başkanlığı  (906)</v>
      </c>
    </row>
    <row r="24" spans="1:10" ht="15" customHeight="1" x14ac:dyDescent="0.25">
      <c r="A24" s="14">
        <v>22</v>
      </c>
      <c r="B24" s="14" t="s">
        <v>24</v>
      </c>
      <c r="C24" s="14" t="s">
        <v>25</v>
      </c>
      <c r="D24" s="14" t="s">
        <v>26</v>
      </c>
      <c r="E24" s="14" t="s">
        <v>27</v>
      </c>
      <c r="F24" s="14" t="s">
        <v>82</v>
      </c>
      <c r="G24" s="14" t="s">
        <v>29</v>
      </c>
      <c r="H24" s="14" t="s">
        <v>83</v>
      </c>
      <c r="I24" s="15" t="s">
        <v>84</v>
      </c>
      <c r="J24" s="16" t="str">
        <f t="shared" si="0"/>
        <v>482.6. Sağlık, Kültür ve Spor Daire Başkanlığı (907)</v>
      </c>
    </row>
    <row r="25" spans="1:10" ht="15" customHeight="1" x14ac:dyDescent="0.25">
      <c r="A25" s="14">
        <v>23</v>
      </c>
      <c r="B25" s="14" t="s">
        <v>24</v>
      </c>
      <c r="C25" s="14" t="s">
        <v>25</v>
      </c>
      <c r="D25" s="14" t="s">
        <v>26</v>
      </c>
      <c r="E25" s="14" t="s">
        <v>27</v>
      </c>
      <c r="F25" s="14" t="s">
        <v>85</v>
      </c>
      <c r="G25" s="14" t="s">
        <v>29</v>
      </c>
      <c r="H25" s="14" t="s">
        <v>86</v>
      </c>
      <c r="I25" s="15" t="s">
        <v>87</v>
      </c>
      <c r="J25" s="16" t="str">
        <f t="shared" si="0"/>
        <v>482.7. Bilgi İşlem Daire Başkanlığı (908)</v>
      </c>
    </row>
    <row r="26" spans="1:10" ht="15" customHeight="1" x14ac:dyDescent="0.25">
      <c r="A26" s="14">
        <v>24</v>
      </c>
      <c r="B26" s="14" t="s">
        <v>24</v>
      </c>
      <c r="C26" s="14" t="s">
        <v>25</v>
      </c>
      <c r="D26" s="14" t="s">
        <v>26</v>
      </c>
      <c r="E26" s="14" t="s">
        <v>27</v>
      </c>
      <c r="F26" s="14" t="s">
        <v>88</v>
      </c>
      <c r="G26" s="14" t="s">
        <v>29</v>
      </c>
      <c r="H26" s="14" t="s">
        <v>89</v>
      </c>
      <c r="I26" s="15" t="s">
        <v>90</v>
      </c>
      <c r="J26" s="16" t="str">
        <f t="shared" si="0"/>
        <v>482.8. Yapı İşleri ve Teknik Daire Başkanlığı (909)</v>
      </c>
    </row>
    <row r="27" spans="1:10" ht="15" customHeight="1" x14ac:dyDescent="0.25">
      <c r="A27" s="14">
        <v>25</v>
      </c>
      <c r="B27" s="14" t="s">
        <v>24</v>
      </c>
      <c r="C27" s="14" t="s">
        <v>25</v>
      </c>
      <c r="D27" s="14" t="s">
        <v>26</v>
      </c>
      <c r="E27" s="14" t="s">
        <v>27</v>
      </c>
      <c r="F27" s="14" t="s">
        <v>91</v>
      </c>
      <c r="G27" s="14" t="s">
        <v>29</v>
      </c>
      <c r="H27" s="14" t="s">
        <v>92</v>
      </c>
      <c r="I27" s="15" t="s">
        <v>93</v>
      </c>
      <c r="J27" s="16" t="str">
        <f t="shared" si="0"/>
        <v>482.9. Öğrenci İşleri Daire Başkanlığı (910)</v>
      </c>
    </row>
    <row r="28" spans="1:10" ht="15" customHeight="1" x14ac:dyDescent="0.25">
      <c r="A28" s="14">
        <v>26</v>
      </c>
      <c r="B28" s="14" t="s">
        <v>24</v>
      </c>
      <c r="C28" s="14" t="s">
        <v>25</v>
      </c>
      <c r="D28" s="14" t="s">
        <v>26</v>
      </c>
      <c r="E28" s="14" t="s">
        <v>27</v>
      </c>
      <c r="F28" s="14" t="s">
        <v>94</v>
      </c>
      <c r="G28" s="14" t="s">
        <v>29</v>
      </c>
      <c r="H28" s="14" t="s">
        <v>95</v>
      </c>
      <c r="I28" s="15" t="s">
        <v>96</v>
      </c>
      <c r="J28" s="16" t="str">
        <f t="shared" si="0"/>
        <v>482.10. Strateji Geliştirme Daire Başkanlığı (911)</v>
      </c>
    </row>
    <row r="29" spans="1:10" ht="15" customHeight="1" x14ac:dyDescent="0.25">
      <c r="A29" s="14">
        <v>27</v>
      </c>
      <c r="B29" s="14" t="s">
        <v>24</v>
      </c>
      <c r="C29" s="14" t="s">
        <v>25</v>
      </c>
      <c r="D29" s="14" t="s">
        <v>26</v>
      </c>
      <c r="E29" s="14" t="s">
        <v>27</v>
      </c>
      <c r="F29" s="14" t="s">
        <v>97</v>
      </c>
      <c r="G29" s="14" t="s">
        <v>29</v>
      </c>
      <c r="H29" s="14" t="s">
        <v>98</v>
      </c>
      <c r="I29" s="15" t="s">
        <v>99</v>
      </c>
      <c r="J29" s="16" t="str">
        <f t="shared" si="0"/>
        <v>482.11. Hukuk Müşavirliği (912)</v>
      </c>
    </row>
    <row r="30" spans="1:10" ht="15" customHeight="1" x14ac:dyDescent="0.25">
      <c r="A30" s="14">
        <v>28</v>
      </c>
      <c r="B30" s="14"/>
      <c r="C30" s="14"/>
      <c r="D30" s="14"/>
      <c r="E30" s="14"/>
      <c r="F30" s="14"/>
      <c r="G30" s="14"/>
      <c r="H30" s="14"/>
      <c r="I30" s="27"/>
      <c r="J30" s="16" t="s">
        <v>129</v>
      </c>
    </row>
    <row r="31" spans="1:10" ht="15" customHeight="1" x14ac:dyDescent="0.25">
      <c r="A31" s="14">
        <v>29</v>
      </c>
      <c r="B31" s="14"/>
      <c r="C31" s="14"/>
      <c r="D31" s="14"/>
      <c r="E31" s="14"/>
      <c r="F31" s="14">
        <v>933</v>
      </c>
      <c r="G31" s="14" t="s">
        <v>29</v>
      </c>
      <c r="H31" s="14">
        <v>1</v>
      </c>
      <c r="I31" s="18" t="s">
        <v>105</v>
      </c>
      <c r="J31" s="16" t="str">
        <f t="shared" si="0"/>
        <v>482.1. Erasmus Programı Birimi (933)</v>
      </c>
    </row>
    <row r="32" spans="1:10" ht="15" customHeight="1" x14ac:dyDescent="0.25">
      <c r="A32" s="14">
        <v>30</v>
      </c>
      <c r="B32" s="14"/>
      <c r="C32" s="14"/>
      <c r="D32" s="14"/>
      <c r="E32" s="14"/>
      <c r="F32" s="14">
        <v>934</v>
      </c>
      <c r="G32" s="14" t="s">
        <v>29</v>
      </c>
      <c r="H32" s="14">
        <v>1</v>
      </c>
      <c r="I32" s="18" t="s">
        <v>106</v>
      </c>
      <c r="J32" s="16" t="str">
        <f>G32&amp;"."&amp;H32&amp;". "&amp;I32&amp;" ("&amp;F32&amp;")"</f>
        <v>482.1. Proje Koordinasyon Uygulama ve Araştırma Birimi (934)</v>
      </c>
    </row>
    <row r="33" spans="1:10" ht="15" customHeight="1" x14ac:dyDescent="0.25">
      <c r="A33" s="14">
        <v>31</v>
      </c>
      <c r="B33" s="14"/>
      <c r="C33" s="14"/>
      <c r="D33" s="14"/>
      <c r="E33" s="14"/>
      <c r="F33" s="14"/>
      <c r="G33" s="14"/>
      <c r="H33" s="14"/>
      <c r="I33" s="18"/>
      <c r="J33" s="16" t="s">
        <v>152</v>
      </c>
    </row>
    <row r="34" spans="1:10" ht="18" customHeight="1" x14ac:dyDescent="0.25">
      <c r="A34" s="14">
        <v>32</v>
      </c>
      <c r="B34" s="14"/>
      <c r="C34" s="14"/>
      <c r="D34" s="14"/>
      <c r="E34" s="14"/>
      <c r="F34" s="14"/>
      <c r="G34" s="14"/>
      <c r="H34" s="14"/>
      <c r="I34" s="15" t="s">
        <v>100</v>
      </c>
      <c r="J34" s="16" t="s">
        <v>107</v>
      </c>
    </row>
    <row r="36" spans="1:10" x14ac:dyDescent="0.25">
      <c r="A36" s="19" t="s">
        <v>19</v>
      </c>
      <c r="B36" s="20"/>
      <c r="C36" s="20"/>
      <c r="D36" s="20"/>
      <c r="E36" s="20"/>
      <c r="F36" s="20"/>
      <c r="G36" s="20"/>
      <c r="H36" s="20"/>
      <c r="I36" s="20"/>
      <c r="J36" s="20" t="s">
        <v>109</v>
      </c>
    </row>
    <row r="37" spans="1:10" x14ac:dyDescent="0.25">
      <c r="A37" s="21">
        <v>1</v>
      </c>
      <c r="B37" s="16"/>
      <c r="C37" s="16"/>
      <c r="D37" s="16"/>
      <c r="E37" s="16"/>
      <c r="F37" s="16"/>
      <c r="G37" s="16"/>
      <c r="H37" s="16"/>
      <c r="I37" s="16"/>
      <c r="J37" s="16" t="s">
        <v>121</v>
      </c>
    </row>
    <row r="38" spans="1:10" x14ac:dyDescent="0.25">
      <c r="A38" s="21">
        <v>2</v>
      </c>
      <c r="B38" s="16"/>
      <c r="C38" s="16"/>
      <c r="D38" s="16"/>
      <c r="E38" s="16"/>
      <c r="F38" s="16"/>
      <c r="G38" s="16"/>
      <c r="H38" s="16"/>
      <c r="I38" s="16"/>
      <c r="J38" s="16" t="s">
        <v>110</v>
      </c>
    </row>
    <row r="39" spans="1:10" x14ac:dyDescent="0.25">
      <c r="A39" s="26">
        <v>3</v>
      </c>
      <c r="B39" s="16"/>
      <c r="C39" s="16"/>
      <c r="D39" s="16"/>
      <c r="E39" s="16"/>
      <c r="F39" s="16"/>
      <c r="G39" s="16"/>
      <c r="H39" s="16"/>
      <c r="I39" s="16"/>
      <c r="J39" s="16" t="s">
        <v>111</v>
      </c>
    </row>
    <row r="40" spans="1:10" x14ac:dyDescent="0.25">
      <c r="A40" s="26">
        <v>4</v>
      </c>
      <c r="B40" s="16"/>
      <c r="C40" s="16"/>
      <c r="D40" s="16"/>
      <c r="E40" s="16"/>
      <c r="F40" s="16"/>
      <c r="G40" s="16"/>
      <c r="H40" s="16"/>
      <c r="I40" s="16"/>
      <c r="J40" s="16" t="s">
        <v>111</v>
      </c>
    </row>
    <row r="41" spans="1:10" x14ac:dyDescent="0.25">
      <c r="A41" s="26">
        <v>5</v>
      </c>
      <c r="B41" s="16"/>
      <c r="C41" s="16"/>
      <c r="D41" s="16"/>
      <c r="E41" s="16"/>
      <c r="F41" s="16"/>
      <c r="G41" s="16"/>
      <c r="H41" s="16"/>
      <c r="I41" s="16"/>
      <c r="J41" s="16" t="s">
        <v>112</v>
      </c>
    </row>
    <row r="42" spans="1:10" x14ac:dyDescent="0.25">
      <c r="A42" s="26">
        <v>6</v>
      </c>
      <c r="B42" s="16"/>
      <c r="C42" s="16"/>
      <c r="D42" s="16"/>
      <c r="E42" s="16"/>
      <c r="F42" s="16"/>
      <c r="G42" s="16"/>
      <c r="H42" s="16"/>
      <c r="I42" s="16"/>
      <c r="J42" s="16" t="s">
        <v>113</v>
      </c>
    </row>
    <row r="43" spans="1:10" x14ac:dyDescent="0.25">
      <c r="A43" s="26">
        <v>7</v>
      </c>
      <c r="B43" s="16"/>
      <c r="C43" s="16"/>
      <c r="D43" s="16"/>
      <c r="E43" s="16"/>
      <c r="F43" s="16"/>
      <c r="G43" s="16"/>
      <c r="H43" s="16"/>
      <c r="I43" s="16"/>
      <c r="J43" s="16" t="s">
        <v>114</v>
      </c>
    </row>
    <row r="44" spans="1:10" x14ac:dyDescent="0.25">
      <c r="A44" s="26">
        <v>8</v>
      </c>
      <c r="B44" s="16"/>
      <c r="C44" s="16"/>
      <c r="D44" s="16"/>
      <c r="E44" s="16"/>
      <c r="F44" s="16"/>
      <c r="G44" s="16"/>
      <c r="H44" s="16"/>
      <c r="I44" s="16"/>
      <c r="J44" s="16" t="s">
        <v>114</v>
      </c>
    </row>
    <row r="45" spans="1:10" x14ac:dyDescent="0.25">
      <c r="A45" s="26">
        <v>9</v>
      </c>
      <c r="B45" s="16"/>
      <c r="C45" s="16"/>
      <c r="D45" s="16"/>
      <c r="E45" s="16"/>
      <c r="F45" s="16"/>
      <c r="G45" s="16"/>
      <c r="H45" s="16"/>
      <c r="I45" s="16"/>
      <c r="J45" s="16" t="s">
        <v>115</v>
      </c>
    </row>
    <row r="46" spans="1:10" x14ac:dyDescent="0.25">
      <c r="A46" s="26">
        <v>10</v>
      </c>
      <c r="B46" s="16"/>
      <c r="C46" s="16"/>
      <c r="D46" s="16"/>
      <c r="E46" s="16"/>
      <c r="F46" s="16"/>
      <c r="G46" s="16"/>
      <c r="H46" s="16"/>
      <c r="I46" s="16"/>
      <c r="J46" s="16" t="s">
        <v>116</v>
      </c>
    </row>
    <row r="47" spans="1:10" x14ac:dyDescent="0.25">
      <c r="A47" s="26">
        <v>11</v>
      </c>
      <c r="B47" s="16"/>
      <c r="C47" s="16"/>
      <c r="D47" s="16"/>
      <c r="E47" s="16"/>
      <c r="F47" s="16"/>
      <c r="G47" s="16"/>
      <c r="H47" s="16"/>
      <c r="I47" s="16"/>
      <c r="J47" s="16" t="s">
        <v>117</v>
      </c>
    </row>
    <row r="48" spans="1:10" x14ac:dyDescent="0.25">
      <c r="A48" s="26">
        <v>12</v>
      </c>
      <c r="B48" s="16"/>
      <c r="C48" s="16"/>
      <c r="D48" s="16"/>
      <c r="E48" s="16"/>
      <c r="F48" s="16"/>
      <c r="G48" s="16"/>
      <c r="H48" s="16"/>
      <c r="I48" s="16"/>
      <c r="J48" s="16" t="s">
        <v>117</v>
      </c>
    </row>
    <row r="49" spans="1:10" x14ac:dyDescent="0.25">
      <c r="A49" s="26">
        <v>13</v>
      </c>
      <c r="B49" s="16"/>
      <c r="C49" s="16"/>
      <c r="D49" s="16"/>
      <c r="E49" s="16"/>
      <c r="F49" s="16"/>
      <c r="G49" s="16"/>
      <c r="H49" s="16"/>
      <c r="I49" s="16"/>
      <c r="J49" s="16" t="s">
        <v>118</v>
      </c>
    </row>
    <row r="50" spans="1:10" x14ac:dyDescent="0.25">
      <c r="A50" s="26">
        <v>14</v>
      </c>
      <c r="B50" s="16"/>
      <c r="C50" s="16"/>
      <c r="D50" s="16"/>
      <c r="E50" s="16"/>
      <c r="F50" s="16"/>
      <c r="G50" s="16"/>
      <c r="H50" s="16"/>
      <c r="I50" s="16"/>
      <c r="J50" s="16" t="s">
        <v>119</v>
      </c>
    </row>
    <row r="51" spans="1:10" x14ac:dyDescent="0.25">
      <c r="A51" s="26">
        <v>15</v>
      </c>
      <c r="B51" s="16"/>
      <c r="C51" s="16"/>
      <c r="D51" s="16"/>
      <c r="E51" s="16"/>
      <c r="F51" s="16"/>
      <c r="G51" s="16"/>
      <c r="H51" s="16"/>
      <c r="I51" s="16"/>
      <c r="J51" s="16" t="s">
        <v>140</v>
      </c>
    </row>
    <row r="52" spans="1:10" x14ac:dyDescent="0.25">
      <c r="A52" s="26">
        <v>16</v>
      </c>
      <c r="B52" s="16"/>
      <c r="C52" s="16"/>
      <c r="D52" s="16"/>
      <c r="E52" s="16"/>
      <c r="F52" s="16"/>
      <c r="G52" s="16"/>
      <c r="H52" s="16"/>
      <c r="I52" s="16"/>
      <c r="J52" s="16" t="s">
        <v>141</v>
      </c>
    </row>
    <row r="53" spans="1:10" x14ac:dyDescent="0.25">
      <c r="A53" s="26">
        <v>17</v>
      </c>
      <c r="B53" s="16"/>
      <c r="C53" s="16"/>
      <c r="D53" s="16"/>
      <c r="E53" s="16"/>
      <c r="F53" s="16"/>
      <c r="G53" s="16"/>
      <c r="H53" s="16"/>
      <c r="I53" s="16"/>
      <c r="J53" s="16" t="s">
        <v>142</v>
      </c>
    </row>
    <row r="54" spans="1:10" x14ac:dyDescent="0.25">
      <c r="A54" s="26">
        <v>18</v>
      </c>
      <c r="B54" s="16"/>
      <c r="C54" s="16"/>
      <c r="D54" s="16"/>
      <c r="E54" s="16"/>
      <c r="F54" s="16"/>
      <c r="G54" s="16"/>
      <c r="H54" s="16"/>
      <c r="I54" s="16"/>
      <c r="J54" s="16" t="s">
        <v>143</v>
      </c>
    </row>
    <row r="55" spans="1:10" x14ac:dyDescent="0.25">
      <c r="A55" s="26">
        <v>19</v>
      </c>
      <c r="B55" s="16"/>
      <c r="C55" s="16"/>
      <c r="D55" s="16"/>
      <c r="E55" s="16"/>
      <c r="F55" s="16"/>
      <c r="G55" s="16"/>
      <c r="H55" s="16"/>
      <c r="I55" s="16"/>
      <c r="J55" s="16" t="s">
        <v>144</v>
      </c>
    </row>
    <row r="56" spans="1:10" x14ac:dyDescent="0.25">
      <c r="A56" s="26">
        <v>20</v>
      </c>
      <c r="B56" s="16"/>
      <c r="C56" s="16"/>
      <c r="D56" s="16"/>
      <c r="E56" s="16"/>
      <c r="F56" s="16"/>
      <c r="G56" s="16"/>
      <c r="H56" s="16"/>
      <c r="I56" s="16"/>
      <c r="J56" s="16" t="s">
        <v>145</v>
      </c>
    </row>
    <row r="57" spans="1:10" x14ac:dyDescent="0.25">
      <c r="A57" s="26">
        <v>21</v>
      </c>
      <c r="B57" s="16"/>
      <c r="C57" s="16"/>
      <c r="D57" s="16"/>
      <c r="E57" s="16"/>
      <c r="F57" s="16"/>
      <c r="G57" s="16"/>
      <c r="H57" s="16"/>
      <c r="I57" s="16"/>
      <c r="J57" s="16" t="s">
        <v>146</v>
      </c>
    </row>
    <row r="58" spans="1:10" x14ac:dyDescent="0.25">
      <c r="A58" s="26">
        <v>22</v>
      </c>
      <c r="B58" s="16"/>
      <c r="C58" s="16"/>
      <c r="D58" s="16"/>
      <c r="E58" s="16"/>
      <c r="F58" s="16"/>
      <c r="G58" s="16"/>
      <c r="H58" s="16"/>
      <c r="I58" s="16"/>
      <c r="J58" s="16" t="s">
        <v>147</v>
      </c>
    </row>
    <row r="59" spans="1:10" x14ac:dyDescent="0.25">
      <c r="A59" s="26">
        <v>23</v>
      </c>
      <c r="B59" s="16"/>
      <c r="C59" s="16"/>
      <c r="D59" s="16"/>
      <c r="E59" s="16"/>
      <c r="F59" s="16"/>
      <c r="G59" s="16"/>
      <c r="H59" s="16"/>
      <c r="I59" s="16"/>
      <c r="J59" s="16" t="s">
        <v>148</v>
      </c>
    </row>
    <row r="60" spans="1:10" x14ac:dyDescent="0.25">
      <c r="A60" s="26">
        <v>24</v>
      </c>
      <c r="B60" s="16"/>
      <c r="C60" s="16"/>
      <c r="D60" s="16"/>
      <c r="E60" s="16"/>
      <c r="F60" s="16"/>
      <c r="G60" s="16"/>
      <c r="H60" s="16"/>
      <c r="I60" s="16"/>
      <c r="J60" s="16" t="s">
        <v>153</v>
      </c>
    </row>
    <row r="61" spans="1:10" x14ac:dyDescent="0.25">
      <c r="A61" s="26">
        <v>25</v>
      </c>
      <c r="B61" s="16"/>
      <c r="C61" s="16"/>
      <c r="D61" s="16"/>
      <c r="E61" s="16"/>
      <c r="F61" s="16"/>
      <c r="G61" s="16"/>
      <c r="H61" s="16"/>
      <c r="I61" s="16"/>
      <c r="J61" s="16" t="s">
        <v>149</v>
      </c>
    </row>
    <row r="62" spans="1:10" x14ac:dyDescent="0.25">
      <c r="A62" s="26">
        <v>26</v>
      </c>
      <c r="B62" s="16"/>
      <c r="C62" s="16"/>
      <c r="D62" s="16"/>
      <c r="E62" s="16"/>
      <c r="F62" s="16"/>
      <c r="G62" s="16"/>
      <c r="H62" s="16"/>
      <c r="I62" s="16"/>
      <c r="J62" s="16" t="s">
        <v>150</v>
      </c>
    </row>
    <row r="63" spans="1:10" x14ac:dyDescent="0.25">
      <c r="A63" s="26">
        <v>27</v>
      </c>
      <c r="B63" s="16"/>
      <c r="C63" s="16"/>
      <c r="D63" s="16"/>
      <c r="E63" s="16"/>
      <c r="F63" s="16"/>
      <c r="G63" s="16"/>
      <c r="H63" s="16"/>
      <c r="I63" s="16"/>
      <c r="J63" s="16" t="s">
        <v>151</v>
      </c>
    </row>
    <row r="64" spans="1:10" x14ac:dyDescent="0.25">
      <c r="A64" s="26">
        <v>28</v>
      </c>
      <c r="B64" s="16"/>
      <c r="C64" s="16"/>
      <c r="D64" s="16"/>
      <c r="E64" s="16"/>
      <c r="F64" s="16"/>
      <c r="G64" s="16"/>
      <c r="H64" s="16"/>
      <c r="I64" s="16"/>
      <c r="J64" s="16" t="s">
        <v>120</v>
      </c>
    </row>
  </sheetData>
  <mergeCells count="5">
    <mergeCell ref="I1:I2"/>
    <mergeCell ref="A1:A2"/>
    <mergeCell ref="B1:F1"/>
    <mergeCell ref="G1:H1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OKÜ Şifre Talep Formu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2024-04-25T05:35:18Z</dcterms:modified>
</cp:coreProperties>
</file>